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ac\Desktop\"/>
    </mc:Choice>
  </mc:AlternateContent>
  <bookViews>
    <workbookView xWindow="0" yWindow="0" windowWidth="28800" windowHeight="1275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7" i="1" l="1"/>
</calcChain>
</file>

<file path=xl/sharedStrings.xml><?xml version="1.0" encoding="utf-8"?>
<sst xmlns="http://schemas.openxmlformats.org/spreadsheetml/2006/main" count="65" uniqueCount="48">
  <si>
    <t>Category</t>
  </si>
  <si>
    <t xml:space="preserve">   AB  </t>
  </si>
  <si>
    <t xml:space="preserve">   BC  </t>
  </si>
  <si>
    <t xml:space="preserve">   MB  </t>
  </si>
  <si>
    <t xml:space="preserve">    SK  </t>
  </si>
  <si>
    <t xml:space="preserve">   Grand Total</t>
  </si>
  <si>
    <t>Third Parties</t>
  </si>
  <si>
    <t xml:space="preserve">Clean Technology </t>
  </si>
  <si>
    <t>Inclusive Growth</t>
  </si>
  <si>
    <t>Etc.</t>
  </si>
  <si>
    <t>Canada Coal Transition Initiative</t>
  </si>
  <si>
    <t>Canadian Experiences Fund</t>
  </si>
  <si>
    <t>Churchill</t>
  </si>
  <si>
    <t>Community Infrastructure Program</t>
  </si>
  <si>
    <t>Drywall Support Program - Business</t>
  </si>
  <si>
    <t>Drywall Support Program - Homeowner</t>
  </si>
  <si>
    <t>Economic Development initiative</t>
  </si>
  <si>
    <t>Regional Innovation Ecosystem (RIE) program stream</t>
  </si>
  <si>
    <t>Steel and Aluminum (SAP) Initiative</t>
  </si>
  <si>
    <t>Western Diversification Program</t>
  </si>
  <si>
    <t>Women Entrepreneurship Strategy - National</t>
  </si>
  <si>
    <t>Women Entrepreneurship Strategy - Regional</t>
  </si>
  <si>
    <r>
      <rPr>
        <b/>
        <sz val="11"/>
        <color theme="1"/>
        <rFont val="Calibri"/>
        <family val="2"/>
        <scheme val="minor"/>
      </rPr>
      <t>Etc:</t>
    </r>
    <r>
      <rPr>
        <sz val="11"/>
        <color theme="1"/>
        <rFont val="Calibri"/>
        <family val="2"/>
        <scheme val="minor"/>
      </rPr>
      <t xml:space="preserve"> Includes the support provided under the following programs: </t>
    </r>
  </si>
  <si>
    <t>Community Futures - Networking Organizations</t>
  </si>
  <si>
    <t>Community Futures - Operating Funds</t>
  </si>
  <si>
    <t>Entrepreneurs with Disabilities Program</t>
  </si>
  <si>
    <t>Francophone Economic Development Organizations</t>
  </si>
  <si>
    <t>Indigenous Business Development Services</t>
  </si>
  <si>
    <t xml:space="preserve">Business Information Services </t>
  </si>
  <si>
    <t>Women Enterprise Centres</t>
  </si>
  <si>
    <t xml:space="preserve">AB  </t>
  </si>
  <si>
    <t xml:space="preserve">BC  </t>
  </si>
  <si>
    <t xml:space="preserve">MB  </t>
  </si>
  <si>
    <t xml:space="preserve">SK  </t>
  </si>
  <si>
    <t>Grand Total</t>
  </si>
  <si>
    <t>Rural Opportunities Fund</t>
  </si>
  <si>
    <t>Total</t>
  </si>
  <si>
    <t>Business Scale Up and Productivity (BSP) program stream</t>
  </si>
  <si>
    <t>Western Innovation Initiative</t>
  </si>
  <si>
    <t xml:space="preserve">Businesses </t>
  </si>
  <si>
    <t xml:space="preserve">Women Entrepreneurs </t>
  </si>
  <si>
    <t>Women Entrepreneurs: includes -</t>
  </si>
  <si>
    <t>Women Entrepreneurship Strategy - Pilot &amp; Export</t>
  </si>
  <si>
    <t>Strategic Partnerships Initiative</t>
  </si>
  <si>
    <t>Clean Technology: includes -</t>
  </si>
  <si>
    <t>Inclusive Growth: includes</t>
  </si>
  <si>
    <t xml:space="preserve">Third Parties: include - </t>
  </si>
  <si>
    <t xml:space="preserve"> Businesses: includes-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</si>
</sst>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_(&quot;$&quot;* #,##0_);_(&quot;$&quot;* \(#,##0\);_(&quot;$&quot;*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9"/>
      <color theme="1"/>
      <name val="Calibri"/>
      <family val="2"/>
      <scheme val="minor"/>
    </font>
    <font>
      <sz val="8"/>
      <color theme="1"/>
      <name val="Calibri"/>
      <family val="2"/>
      <scheme val="minor"/>
    </font>
  </fonts>
  <fills count="5">
    <fill>
      <patternFill patternType="none"/>
    </fill>
    <fill>
      <patternFill patternType="gray125"/>
    </fill>
    <fill>
      <patternFill patternType="solid">
        <fgColor theme="4" tint="0.79998168889431442"/>
        <bgColor theme="4" tint="0.79998168889431442"/>
      </patternFill>
    </fill>
    <fill>
      <patternFill patternType="solid">
        <fgColor theme="4"/>
        <bgColor theme="4"/>
      </patternFill>
    </fill>
    <fill>
      <patternFill patternType="solid">
        <fgColor theme="4" tint="0.79998168889431442"/>
        <bgColor indexed="64"/>
      </patternFill>
    </fill>
  </fills>
  <borders count="5">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bottom/>
      <diagonal/>
    </border>
    <border>
      <left/>
      <right/>
      <top/>
      <bottom style="thin">
        <color theme="4" tint="0.39997558519241921"/>
      </bottom>
      <diagonal/>
    </border>
  </borders>
  <cellStyleXfs count="2">
    <xf numFmtId="0" fontId="0" fillId="0" borderId="0"/>
    <xf numFmtId="44" fontId="1" fillId="0" borderId="0" applyFont="0" applyFill="0" applyBorder="0" applyAlignment="0" applyProtection="0"/>
  </cellStyleXfs>
  <cellXfs count="32">
    <xf numFmtId="0" fontId="0" fillId="0" borderId="0" xfId="0"/>
    <xf numFmtId="164" fontId="0" fillId="0" borderId="0" xfId="1" applyNumberFormat="1" applyFont="1"/>
    <xf numFmtId="44" fontId="0" fillId="0" borderId="1" xfId="1" applyNumberFormat="1" applyFont="1" applyBorder="1"/>
    <xf numFmtId="44" fontId="0" fillId="2" borderId="1" xfId="1" applyNumberFormat="1" applyFont="1" applyFill="1" applyBorder="1"/>
    <xf numFmtId="0" fontId="2" fillId="0" borderId="0" xfId="0" applyFont="1"/>
    <xf numFmtId="164" fontId="0" fillId="2" borderId="2" xfId="1" applyNumberFormat="1" applyFont="1" applyFill="1" applyBorder="1"/>
    <xf numFmtId="164" fontId="0" fillId="0" borderId="2" xfId="1" applyNumberFormat="1" applyFont="1" applyBorder="1"/>
    <xf numFmtId="44" fontId="0" fillId="2" borderId="3" xfId="1" applyNumberFormat="1" applyFont="1" applyFill="1" applyBorder="1"/>
    <xf numFmtId="164" fontId="0" fillId="4" borderId="0" xfId="0" applyNumberFormat="1" applyFill="1"/>
    <xf numFmtId="0" fontId="4" fillId="0" borderId="0" xfId="0" applyFont="1"/>
    <xf numFmtId="0" fontId="5" fillId="0" borderId="0" xfId="0" applyFont="1"/>
    <xf numFmtId="0" fontId="0" fillId="0" borderId="0" xfId="0" applyFont="1"/>
    <xf numFmtId="164" fontId="2" fillId="0" borderId="0" xfId="1" applyNumberFormat="1" applyFont="1"/>
    <xf numFmtId="164" fontId="3" fillId="3" borderId="4" xfId="1" applyNumberFormat="1" applyFont="1" applyFill="1" applyBorder="1"/>
    <xf numFmtId="44" fontId="4" fillId="0" borderId="0" xfId="1" applyNumberFormat="1" applyFont="1" applyFill="1" applyBorder="1"/>
    <xf numFmtId="164" fontId="4" fillId="0" borderId="0" xfId="1" applyNumberFormat="1" applyFont="1" applyBorder="1"/>
    <xf numFmtId="0" fontId="5" fillId="0" borderId="0" xfId="0" applyFont="1" applyFill="1" applyBorder="1" applyAlignment="1">
      <alignment horizontal="left"/>
    </xf>
    <xf numFmtId="164" fontId="5" fillId="0" borderId="0" xfId="1" applyNumberFormat="1" applyFont="1" applyBorder="1"/>
    <xf numFmtId="0" fontId="5" fillId="0" borderId="0" xfId="0" applyFont="1" applyFill="1" applyBorder="1" applyAlignment="1">
      <alignment horizontal="left" indent="1"/>
    </xf>
    <xf numFmtId="0" fontId="5" fillId="0" borderId="0" xfId="0" applyFont="1" applyFill="1" applyBorder="1"/>
    <xf numFmtId="44" fontId="4" fillId="0" borderId="0" xfId="1" applyNumberFormat="1" applyFont="1" applyBorder="1"/>
    <xf numFmtId="164" fontId="0" fillId="0" borderId="0" xfId="1" applyNumberFormat="1" applyFont="1" applyBorder="1"/>
    <xf numFmtId="164" fontId="2" fillId="0" borderId="0" xfId="1" applyNumberFormat="1" applyFont="1" applyBorder="1"/>
    <xf numFmtId="0" fontId="0" fillId="0" borderId="0" xfId="0" applyFont="1" applyFill="1" applyBorder="1"/>
    <xf numFmtId="0" fontId="0" fillId="0" borderId="0" xfId="0" applyBorder="1"/>
    <xf numFmtId="0" fontId="5" fillId="0" borderId="0" xfId="0" applyFont="1" applyBorder="1"/>
    <xf numFmtId="0" fontId="0" fillId="0" borderId="0" xfId="0" applyFill="1"/>
    <xf numFmtId="164" fontId="3" fillId="0" borderId="0" xfId="1" applyNumberFormat="1" applyFont="1" applyFill="1" applyBorder="1"/>
    <xf numFmtId="44" fontId="0" fillId="0" borderId="0" xfId="1" applyNumberFormat="1" applyFont="1" applyFill="1" applyBorder="1"/>
    <xf numFmtId="164" fontId="0" fillId="0" borderId="0" xfId="1" applyNumberFormat="1" applyFont="1" applyFill="1" applyBorder="1"/>
    <xf numFmtId="164" fontId="0" fillId="0" borderId="0" xfId="0" applyNumberFormat="1" applyFill="1" applyBorder="1"/>
    <xf numFmtId="0" fontId="0" fillId="0" borderId="0" xfId="0" applyFill="1" applyBorder="1"/>
  </cellXfs>
  <cellStyles count="2">
    <cellStyle name="Currency" xfId="1" builtinId="4"/>
    <cellStyle name="Normal" xfId="0" builtinId="0"/>
  </cellStyles>
  <dxfs count="5">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371475</xdr:colOff>
      <xdr:row>1</xdr:row>
      <xdr:rowOff>152400</xdr:rowOff>
    </xdr:from>
    <xdr:to>
      <xdr:col>5</xdr:col>
      <xdr:colOff>695325</xdr:colOff>
      <xdr:row>23</xdr:row>
      <xdr:rowOff>95250</xdr:rowOff>
    </xdr:to>
    <xdr:sp macro="" textlink="">
      <xdr:nvSpPr>
        <xdr:cNvPr id="2" name="TextBox 1"/>
        <xdr:cNvSpPr txBox="1"/>
      </xdr:nvSpPr>
      <xdr:spPr>
        <a:xfrm>
          <a:off x="371475" y="342900"/>
          <a:ext cx="7038975" cy="413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WD’s Funding by Category by Province</a:t>
          </a:r>
          <a:endParaRPr lang="en-CA" sz="1100">
            <a:solidFill>
              <a:schemeClr val="dk1"/>
            </a:solidFill>
            <a:effectLst/>
            <a:latin typeface="+mn-lt"/>
            <a:ea typeface="+mn-ea"/>
            <a:cs typeface="+mn-cs"/>
          </a:endParaRPr>
        </a:p>
        <a:p>
          <a:r>
            <a:rPr lang="en-CA" sz="1100" b="1">
              <a:solidFill>
                <a:schemeClr val="dk1"/>
              </a:solidFill>
              <a:effectLst/>
              <a:latin typeface="+mn-lt"/>
              <a:ea typeface="+mn-ea"/>
              <a:cs typeface="+mn-cs"/>
            </a:rPr>
            <a:t>February 2020</a:t>
          </a:r>
          <a:endParaRPr lang="en-CA" sz="1100">
            <a:solidFill>
              <a:schemeClr val="dk1"/>
            </a:solidFill>
            <a:effectLst/>
            <a:latin typeface="+mn-lt"/>
            <a:ea typeface="+mn-ea"/>
            <a:cs typeface="+mn-cs"/>
          </a:endParaRPr>
        </a:p>
        <a:p>
          <a:r>
            <a:rPr lang="en-CA" sz="1100" b="1">
              <a:solidFill>
                <a:schemeClr val="dk1"/>
              </a:solidFill>
              <a:effectLst/>
              <a:latin typeface="+mn-lt"/>
              <a:ea typeface="+mn-ea"/>
              <a:cs typeface="+mn-cs"/>
            </a:rPr>
            <a:t> </a:t>
          </a:r>
          <a:endParaRPr lang="en-CA" sz="1100">
            <a:solidFill>
              <a:schemeClr val="dk1"/>
            </a:solidFill>
            <a:effectLst/>
            <a:latin typeface="+mn-lt"/>
            <a:ea typeface="+mn-ea"/>
            <a:cs typeface="+mn-cs"/>
          </a:endParaRPr>
        </a:p>
        <a:p>
          <a:r>
            <a:rPr lang="en-CA" sz="1100" b="1">
              <a:solidFill>
                <a:schemeClr val="dk1"/>
              </a:solidFill>
              <a:effectLst/>
              <a:latin typeface="+mn-lt"/>
              <a:ea typeface="+mn-ea"/>
              <a:cs typeface="+mn-cs"/>
            </a:rPr>
            <a:t>Summary:</a:t>
          </a:r>
          <a:endParaRPr lang="en-CA" sz="1100">
            <a:solidFill>
              <a:schemeClr val="dk1"/>
            </a:solidFill>
            <a:effectLst/>
            <a:latin typeface="+mn-lt"/>
            <a:ea typeface="+mn-ea"/>
            <a:cs typeface="+mn-cs"/>
          </a:endParaRPr>
        </a:p>
        <a:p>
          <a:pPr marL="171450" lvl="0" indent="-171450">
            <a:buFont typeface="Arial" panose="020B0604020202020204" pitchFamily="34" charset="0"/>
            <a:buChar char="•"/>
          </a:pPr>
          <a:r>
            <a:rPr lang="en-CA" sz="1100">
              <a:solidFill>
                <a:schemeClr val="dk1"/>
              </a:solidFill>
              <a:effectLst/>
              <a:latin typeface="+mn-lt"/>
              <a:ea typeface="+mn-ea"/>
              <a:cs typeface="+mn-cs"/>
            </a:rPr>
            <a:t>WD provided over $200M to third parties in support of business development and expansion.</a:t>
          </a:r>
        </a:p>
        <a:p>
          <a:pPr marL="171450" lvl="0" indent="-171450">
            <a:buFont typeface="Arial" panose="020B0604020202020204" pitchFamily="34" charset="0"/>
            <a:buChar char="•"/>
          </a:pPr>
          <a:r>
            <a:rPr lang="en-CA" sz="1100">
              <a:solidFill>
                <a:schemeClr val="dk1"/>
              </a:solidFill>
              <a:effectLst/>
              <a:latin typeface="+mn-lt"/>
              <a:ea typeface="+mn-ea"/>
              <a:cs typeface="+mn-cs"/>
            </a:rPr>
            <a:t>WD also provided over $210M in direct support to businesses and invested over $130M in the clean technology sector in the west.</a:t>
          </a:r>
        </a:p>
        <a:p>
          <a:pPr marL="171450" lvl="0" indent="-171450">
            <a:buFont typeface="Arial" panose="020B0604020202020204" pitchFamily="34" charset="0"/>
            <a:buChar char="•"/>
          </a:pPr>
          <a:r>
            <a:rPr lang="en-CA" sz="1100">
              <a:solidFill>
                <a:schemeClr val="dk1"/>
              </a:solidFill>
              <a:effectLst/>
              <a:latin typeface="+mn-lt"/>
              <a:ea typeface="+mn-ea"/>
              <a:cs typeface="+mn-cs"/>
            </a:rPr>
            <a:t>WD provided approx. $10M to women entrepreneurs across the west helping them develop and reach new markets.</a:t>
          </a:r>
        </a:p>
        <a:p>
          <a:pPr marL="171450" lvl="0" indent="-171450">
            <a:buFont typeface="Arial" panose="020B0604020202020204" pitchFamily="34" charset="0"/>
            <a:buChar char="•"/>
          </a:pPr>
          <a:r>
            <a:rPr lang="en-CA" sz="1100">
              <a:solidFill>
                <a:schemeClr val="dk1"/>
              </a:solidFill>
              <a:effectLst/>
              <a:latin typeface="+mn-lt"/>
              <a:ea typeface="+mn-ea"/>
              <a:cs typeface="+mn-cs"/>
            </a:rPr>
            <a:t>Since 2015, WD invested over $112M to support inclusive growth with a focus on women, youth, and Indigenous communities. </a:t>
          </a:r>
        </a:p>
        <a:p>
          <a:pPr marL="171450" lvl="0" indent="-171450">
            <a:buFont typeface="Arial" panose="020B0604020202020204" pitchFamily="34" charset="0"/>
            <a:buChar char="•"/>
          </a:pPr>
          <a:r>
            <a:rPr lang="en-CA" sz="1100">
              <a:solidFill>
                <a:schemeClr val="dk1"/>
              </a:solidFill>
              <a:effectLst/>
              <a:latin typeface="+mn-lt"/>
              <a:ea typeface="+mn-ea"/>
              <a:cs typeface="+mn-cs"/>
            </a:rPr>
            <a:t>WD has also committed close to $600M to address systemic challenges facing the west including building strong business ecosystems.  These include investing in business incubator and accelerators, transportation systems, communities, people, and other direct to businesses support such as the Steel &amp; Aluminum initiative aimed at alleviating the impact of tariffs’ imposition on western Canadian firms.  </a:t>
          </a:r>
        </a:p>
        <a:p>
          <a:pPr marL="171450" lvl="0" indent="-171450">
            <a:buFont typeface="Arial" panose="020B0604020202020204" pitchFamily="34" charset="0"/>
            <a:buChar char="•"/>
          </a:pPr>
          <a:r>
            <a:rPr lang="en-CA" sz="1100">
              <a:solidFill>
                <a:schemeClr val="dk1"/>
              </a:solidFill>
              <a:effectLst/>
              <a:latin typeface="+mn-lt"/>
              <a:ea typeface="+mn-ea"/>
              <a:cs typeface="+mn-cs"/>
            </a:rPr>
            <a:t>The specifics of these investments are summarized in the tables below.</a:t>
          </a:r>
        </a:p>
        <a:p>
          <a:endParaRPr lang="en-CA" sz="1100"/>
        </a:p>
      </xdr:txBody>
    </xdr:sp>
    <xdr:clientData/>
  </xdr:twoCellAnchor>
</xdr:wsDr>
</file>

<file path=xl/tables/table1.xml><?xml version="1.0" encoding="utf-8"?>
<table xmlns="http://schemas.openxmlformats.org/spreadsheetml/2006/main" id="6" name="Table37" displayName="Table37" ref="A35:F41" totalsRowShown="0">
  <autoFilter ref="A35:F41"/>
  <tableColumns count="6">
    <tableColumn id="1" name="Category"/>
    <tableColumn id="2" name="   AB  " dataDxfId="4" dataCellStyle="Currency"/>
    <tableColumn id="3" name="   BC  " dataDxfId="3" dataCellStyle="Currency"/>
    <tableColumn id="4" name="   MB  " dataDxfId="2" dataCellStyle="Currency"/>
    <tableColumn id="5" name="    SK  " dataDxfId="1" dataCellStyle="Currency"/>
    <tableColumn id="6" name="   Grand Total" dataDxfId="0" dataCellStyle="Currency"/>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7"/>
  <sheetViews>
    <sheetView tabSelected="1" view="pageLayout" zoomScale="130" zoomScaleNormal="100" zoomScalePageLayoutView="130" workbookViewId="0">
      <selection activeCell="G24" sqref="G24"/>
    </sheetView>
  </sheetViews>
  <sheetFormatPr defaultRowHeight="15" x14ac:dyDescent="0.25"/>
  <cols>
    <col min="1" max="1" width="36.5703125" customWidth="1"/>
    <col min="2" max="4" width="16.28515625" bestFit="1" customWidth="1"/>
    <col min="5" max="5" width="15.28515625" bestFit="1" customWidth="1"/>
    <col min="6" max="6" width="14.7109375" customWidth="1"/>
  </cols>
  <sheetData>
    <row r="1" spans="1:11" x14ac:dyDescent="0.25">
      <c r="B1" s="1"/>
      <c r="C1" s="1"/>
      <c r="D1" s="1"/>
      <c r="E1" s="1"/>
      <c r="F1" s="1"/>
    </row>
    <row r="2" spans="1:11" x14ac:dyDescent="0.25">
      <c r="B2" s="1"/>
      <c r="C2" s="1"/>
      <c r="D2" s="1"/>
      <c r="E2" s="1"/>
      <c r="F2" s="1"/>
    </row>
    <row r="3" spans="1:11" x14ac:dyDescent="0.25">
      <c r="B3" s="1"/>
      <c r="C3" s="1"/>
      <c r="D3" s="1"/>
      <c r="E3" s="1"/>
      <c r="F3" s="1"/>
    </row>
    <row r="4" spans="1:11" x14ac:dyDescent="0.25">
      <c r="B4" s="1"/>
      <c r="C4" s="1"/>
      <c r="D4" s="1"/>
      <c r="E4" s="1"/>
      <c r="F4" s="1"/>
    </row>
    <row r="5" spans="1:11" x14ac:dyDescent="0.25">
      <c r="B5" s="1"/>
      <c r="C5" s="1"/>
      <c r="D5" s="1"/>
      <c r="E5" s="1"/>
      <c r="F5" s="1"/>
    </row>
    <row r="6" spans="1:11" x14ac:dyDescent="0.25">
      <c r="B6" s="1"/>
      <c r="C6" s="1"/>
      <c r="D6" s="1"/>
      <c r="E6" s="1"/>
      <c r="F6" s="1"/>
    </row>
    <row r="7" spans="1:11" x14ac:dyDescent="0.25">
      <c r="B7" s="1"/>
      <c r="C7" s="1"/>
      <c r="D7" s="1"/>
      <c r="E7" s="1"/>
      <c r="F7" s="1"/>
    </row>
    <row r="8" spans="1:11" x14ac:dyDescent="0.25">
      <c r="B8" s="1"/>
      <c r="C8" s="1"/>
      <c r="D8" s="1"/>
      <c r="E8" s="1"/>
      <c r="F8" s="1"/>
    </row>
    <row r="9" spans="1:11" x14ac:dyDescent="0.25">
      <c r="A9" s="4"/>
      <c r="B9" s="12"/>
      <c r="C9" s="1"/>
      <c r="D9" s="12"/>
      <c r="E9" s="1"/>
      <c r="F9" s="12"/>
    </row>
    <row r="10" spans="1:11" x14ac:dyDescent="0.25">
      <c r="A10" s="9"/>
      <c r="B10" s="14"/>
      <c r="C10" s="15"/>
      <c r="D10" s="16"/>
      <c r="E10" s="17"/>
      <c r="F10" s="18"/>
      <c r="G10" s="19"/>
      <c r="H10" s="19"/>
      <c r="I10" s="10"/>
      <c r="J10" s="11"/>
      <c r="K10" s="11"/>
    </row>
    <row r="11" spans="1:11" x14ac:dyDescent="0.25">
      <c r="A11" s="9"/>
      <c r="B11" s="20"/>
      <c r="C11" s="15"/>
      <c r="D11" s="16"/>
      <c r="E11" s="17"/>
      <c r="F11" s="18"/>
      <c r="G11" s="19"/>
      <c r="H11" s="19"/>
      <c r="I11" s="10"/>
      <c r="J11" s="11"/>
      <c r="K11" s="11"/>
    </row>
    <row r="12" spans="1:11" x14ac:dyDescent="0.25">
      <c r="A12" s="9"/>
      <c r="B12" s="21"/>
      <c r="C12" s="21"/>
      <c r="D12" s="16"/>
      <c r="E12" s="17"/>
      <c r="F12" s="18"/>
      <c r="G12" s="19"/>
      <c r="H12" s="19"/>
      <c r="I12" s="10"/>
      <c r="J12" s="11"/>
      <c r="K12" s="11"/>
    </row>
    <row r="13" spans="1:11" x14ac:dyDescent="0.25">
      <c r="A13" s="9"/>
      <c r="B13" s="22"/>
      <c r="C13" s="21"/>
      <c r="D13" s="16"/>
      <c r="E13" s="17"/>
      <c r="F13" s="18"/>
      <c r="G13" s="19"/>
      <c r="H13" s="19"/>
      <c r="I13" s="10"/>
      <c r="J13" s="11"/>
      <c r="K13" s="11"/>
    </row>
    <row r="14" spans="1:11" x14ac:dyDescent="0.25">
      <c r="A14" s="9"/>
      <c r="B14" s="17"/>
      <c r="C14" s="21"/>
      <c r="D14" s="16"/>
      <c r="E14" s="17"/>
      <c r="F14" s="18"/>
      <c r="G14" s="19"/>
      <c r="H14" s="19"/>
      <c r="I14" s="10"/>
      <c r="J14" s="11"/>
      <c r="K14" s="11"/>
    </row>
    <row r="15" spans="1:11" x14ac:dyDescent="0.25">
      <c r="A15" s="9"/>
      <c r="B15" s="21"/>
      <c r="C15" s="21"/>
      <c r="D15" s="16"/>
      <c r="E15" s="17"/>
      <c r="F15" s="18"/>
      <c r="G15" s="19"/>
      <c r="H15" s="23"/>
      <c r="I15" s="11"/>
      <c r="J15" s="11"/>
      <c r="K15" s="11"/>
    </row>
    <row r="16" spans="1:11" x14ac:dyDescent="0.25">
      <c r="A16" s="9"/>
      <c r="B16" s="24"/>
      <c r="C16" s="24"/>
      <c r="D16" s="16"/>
      <c r="E16" s="25"/>
      <c r="F16" s="18"/>
      <c r="G16" s="19"/>
      <c r="H16" s="23"/>
      <c r="I16" s="11"/>
      <c r="J16" s="11"/>
      <c r="K16" s="11"/>
    </row>
    <row r="17" spans="1:11" x14ac:dyDescent="0.25">
      <c r="A17" s="9"/>
      <c r="B17" s="24"/>
      <c r="C17" s="24"/>
      <c r="D17" s="16"/>
      <c r="E17" s="25"/>
      <c r="F17" s="18"/>
      <c r="G17" s="18"/>
      <c r="H17" s="18"/>
      <c r="I17" s="11"/>
      <c r="J17" s="11"/>
      <c r="K17" s="11"/>
    </row>
    <row r="18" spans="1:11" x14ac:dyDescent="0.25">
      <c r="B18" s="24"/>
      <c r="C18" s="24"/>
      <c r="D18" s="24"/>
      <c r="E18" s="24"/>
      <c r="F18" s="18"/>
      <c r="G18" s="18"/>
      <c r="H18" s="18"/>
      <c r="I18" s="11"/>
      <c r="J18" s="11"/>
      <c r="K18" s="11"/>
    </row>
    <row r="19" spans="1:11" x14ac:dyDescent="0.25">
      <c r="B19" s="24"/>
      <c r="C19" s="24"/>
      <c r="D19" s="24"/>
      <c r="E19" s="24"/>
      <c r="F19" s="18"/>
      <c r="G19" s="18"/>
      <c r="H19" s="18"/>
      <c r="I19" s="11"/>
      <c r="J19" s="11"/>
      <c r="K19" s="11"/>
    </row>
    <row r="20" spans="1:11" x14ac:dyDescent="0.25">
      <c r="A20" s="26"/>
      <c r="B20" s="27"/>
      <c r="C20" s="27"/>
      <c r="D20" s="27"/>
      <c r="E20" s="27"/>
      <c r="F20" s="27"/>
    </row>
    <row r="21" spans="1:11" x14ac:dyDescent="0.25">
      <c r="A21" s="28"/>
      <c r="B21" s="29"/>
      <c r="C21" s="29"/>
      <c r="D21" s="29"/>
      <c r="E21" s="29"/>
      <c r="F21" s="29"/>
      <c r="G21" s="24"/>
      <c r="H21" s="24"/>
    </row>
    <row r="22" spans="1:11" x14ac:dyDescent="0.25">
      <c r="A22" s="28"/>
      <c r="B22" s="29"/>
      <c r="C22" s="29"/>
      <c r="D22" s="29"/>
      <c r="E22" s="29"/>
      <c r="F22" s="29"/>
      <c r="G22" s="24"/>
      <c r="H22" s="24"/>
    </row>
    <row r="23" spans="1:11" x14ac:dyDescent="0.25">
      <c r="A23" s="28"/>
      <c r="B23" s="29"/>
      <c r="C23" s="29"/>
      <c r="D23" s="29"/>
      <c r="E23" s="29"/>
      <c r="F23" s="29"/>
      <c r="G23" s="24"/>
      <c r="H23" s="24"/>
    </row>
    <row r="24" spans="1:11" x14ac:dyDescent="0.25">
      <c r="A24" s="28"/>
      <c r="B24" s="29"/>
      <c r="C24" s="29"/>
      <c r="D24" s="29"/>
      <c r="E24" s="29"/>
      <c r="F24" s="29"/>
      <c r="G24" s="24"/>
      <c r="H24" s="24"/>
    </row>
    <row r="25" spans="1:11" x14ac:dyDescent="0.25">
      <c r="A25" s="28"/>
      <c r="B25" s="29"/>
      <c r="C25" s="29"/>
      <c r="D25" s="29"/>
      <c r="E25" s="29"/>
      <c r="F25" s="29"/>
      <c r="G25" s="24"/>
      <c r="H25" s="24"/>
    </row>
    <row r="26" spans="1:11" x14ac:dyDescent="0.25">
      <c r="A26" s="28"/>
      <c r="B26" s="29"/>
      <c r="C26" s="29"/>
      <c r="D26" s="29"/>
      <c r="E26" s="29"/>
      <c r="F26" s="29"/>
      <c r="G26" s="24"/>
      <c r="H26" s="24"/>
    </row>
    <row r="27" spans="1:11" x14ac:dyDescent="0.25">
      <c r="A27" s="28"/>
      <c r="B27" s="29"/>
      <c r="C27" s="29"/>
      <c r="D27" s="29"/>
      <c r="E27" s="29"/>
      <c r="F27" s="29"/>
      <c r="G27" s="24"/>
      <c r="H27" s="24"/>
    </row>
    <row r="28" spans="1:11" x14ac:dyDescent="0.25">
      <c r="A28" s="28"/>
      <c r="B28" s="29"/>
      <c r="C28" s="29"/>
      <c r="D28" s="29"/>
      <c r="E28" s="29"/>
      <c r="F28" s="29"/>
      <c r="G28" s="24"/>
      <c r="H28" s="24"/>
    </row>
    <row r="29" spans="1:11" x14ac:dyDescent="0.25">
      <c r="A29" s="28"/>
      <c r="B29" s="29"/>
      <c r="C29" s="29"/>
      <c r="D29" s="29"/>
      <c r="E29" s="29"/>
      <c r="F29" s="29"/>
      <c r="G29" s="24"/>
      <c r="H29" s="24"/>
    </row>
    <row r="30" spans="1:11" x14ac:dyDescent="0.25">
      <c r="A30" s="28"/>
      <c r="B30" s="29"/>
      <c r="C30" s="29"/>
      <c r="D30" s="29"/>
      <c r="E30" s="29"/>
      <c r="F30" s="29"/>
      <c r="G30" s="24"/>
      <c r="H30" s="24"/>
    </row>
    <row r="31" spans="1:11" x14ac:dyDescent="0.25">
      <c r="A31" s="28"/>
      <c r="B31" s="29"/>
      <c r="C31" s="29"/>
      <c r="D31" s="29"/>
      <c r="E31" s="29"/>
      <c r="F31" s="29"/>
      <c r="G31" s="24"/>
      <c r="H31" s="24"/>
    </row>
    <row r="32" spans="1:11" x14ac:dyDescent="0.25">
      <c r="A32" s="28"/>
      <c r="B32" s="29"/>
      <c r="C32" s="29"/>
      <c r="D32" s="29"/>
      <c r="E32" s="29"/>
      <c r="F32" s="29"/>
      <c r="G32" s="24"/>
      <c r="H32" s="24"/>
    </row>
    <row r="33" spans="1:8" x14ac:dyDescent="0.25">
      <c r="A33" s="28"/>
      <c r="B33" s="30"/>
      <c r="C33" s="30"/>
      <c r="D33" s="30"/>
      <c r="E33" s="30"/>
      <c r="F33" s="30"/>
      <c r="G33" s="24"/>
      <c r="H33" s="24"/>
    </row>
    <row r="34" spans="1:8" x14ac:dyDescent="0.25">
      <c r="A34" s="31"/>
      <c r="B34" s="31"/>
      <c r="C34" s="31"/>
      <c r="D34" s="31"/>
      <c r="E34" s="31"/>
      <c r="F34" s="31"/>
      <c r="G34" s="24"/>
      <c r="H34" s="24"/>
    </row>
    <row r="35" spans="1:8" x14ac:dyDescent="0.25">
      <c r="A35" t="s">
        <v>0</v>
      </c>
      <c r="B35" s="1" t="s">
        <v>1</v>
      </c>
      <c r="C35" s="1" t="s">
        <v>2</v>
      </c>
      <c r="D35" s="1" t="s">
        <v>3</v>
      </c>
      <c r="E35" s="1" t="s">
        <v>4</v>
      </c>
      <c r="F35" s="1" t="s">
        <v>5</v>
      </c>
    </row>
    <row r="36" spans="1:8" x14ac:dyDescent="0.25">
      <c r="A36" t="s">
        <v>6</v>
      </c>
      <c r="B36" s="1">
        <v>59700000</v>
      </c>
      <c r="C36" s="1">
        <v>70000000</v>
      </c>
      <c r="D36" s="1">
        <v>34300000</v>
      </c>
      <c r="E36" s="1">
        <v>39600000</v>
      </c>
      <c r="F36" s="1">
        <v>203800000</v>
      </c>
    </row>
    <row r="37" spans="1:8" x14ac:dyDescent="0.25">
      <c r="A37" t="s">
        <v>39</v>
      </c>
      <c r="B37" s="1">
        <v>70842583</v>
      </c>
      <c r="C37" s="1">
        <v>84513263</v>
      </c>
      <c r="D37" s="1">
        <v>15889772</v>
      </c>
      <c r="E37" s="1">
        <v>43235469</v>
      </c>
      <c r="F37" s="1">
        <v>214481087</v>
      </c>
    </row>
    <row r="38" spans="1:8" x14ac:dyDescent="0.25">
      <c r="A38" t="s">
        <v>40</v>
      </c>
      <c r="B38" s="1">
        <v>3233361</v>
      </c>
      <c r="C38" s="1">
        <v>3331853</v>
      </c>
      <c r="D38" s="1">
        <v>1677861</v>
      </c>
      <c r="E38" s="1">
        <v>1672858</v>
      </c>
      <c r="F38" s="1">
        <v>9915933</v>
      </c>
    </row>
    <row r="39" spans="1:8" x14ac:dyDescent="0.25">
      <c r="A39" t="s">
        <v>7</v>
      </c>
      <c r="B39" s="1">
        <v>38995909</v>
      </c>
      <c r="C39" s="1">
        <v>60066036</v>
      </c>
      <c r="D39" s="1">
        <v>15726664</v>
      </c>
      <c r="E39" s="1">
        <v>16571040</v>
      </c>
      <c r="F39" s="1">
        <v>131359649</v>
      </c>
    </row>
    <row r="40" spans="1:8" x14ac:dyDescent="0.25">
      <c r="A40" t="s">
        <v>8</v>
      </c>
      <c r="B40" s="1">
        <v>22676373</v>
      </c>
      <c r="C40" s="1">
        <v>53494823</v>
      </c>
      <c r="D40" s="1">
        <v>17297466</v>
      </c>
      <c r="E40" s="1">
        <v>19454649</v>
      </c>
      <c r="F40" s="1">
        <v>112923311</v>
      </c>
    </row>
    <row r="41" spans="1:8" x14ac:dyDescent="0.25">
      <c r="A41" t="s">
        <v>9</v>
      </c>
      <c r="B41" s="1">
        <v>114374179</v>
      </c>
      <c r="C41" s="1">
        <v>194632996</v>
      </c>
      <c r="D41" s="1">
        <v>224239633</v>
      </c>
      <c r="E41" s="1">
        <v>65519250</v>
      </c>
      <c r="F41" s="1">
        <v>599891058</v>
      </c>
    </row>
    <row r="42" spans="1:8" x14ac:dyDescent="0.25">
      <c r="B42" s="1"/>
      <c r="C42" s="1"/>
      <c r="D42" s="1"/>
      <c r="E42" s="1"/>
      <c r="F42" s="1"/>
    </row>
    <row r="43" spans="1:8" x14ac:dyDescent="0.25">
      <c r="A43" s="4" t="s">
        <v>46</v>
      </c>
      <c r="B43" s="12" t="s">
        <v>47</v>
      </c>
      <c r="C43" s="1"/>
      <c r="D43" s="12" t="s">
        <v>44</v>
      </c>
      <c r="E43" s="1"/>
      <c r="F43" s="12" t="s">
        <v>45</v>
      </c>
    </row>
    <row r="44" spans="1:8" x14ac:dyDescent="0.25">
      <c r="A44" s="9" t="s">
        <v>23</v>
      </c>
      <c r="B44" s="14" t="s">
        <v>37</v>
      </c>
      <c r="C44" s="15"/>
      <c r="D44" s="16" t="s">
        <v>37</v>
      </c>
      <c r="E44" s="17"/>
      <c r="F44" s="18" t="s">
        <v>16</v>
      </c>
      <c r="G44" s="19"/>
      <c r="H44" s="19"/>
    </row>
    <row r="45" spans="1:8" x14ac:dyDescent="0.25">
      <c r="A45" s="9" t="s">
        <v>24</v>
      </c>
      <c r="B45" s="20" t="s">
        <v>38</v>
      </c>
      <c r="C45" s="15"/>
      <c r="D45" s="16" t="s">
        <v>10</v>
      </c>
      <c r="E45" s="17"/>
      <c r="F45" s="18" t="s">
        <v>17</v>
      </c>
      <c r="G45" s="19"/>
      <c r="H45" s="19"/>
    </row>
    <row r="46" spans="1:8" x14ac:dyDescent="0.25">
      <c r="A46" s="9" t="s">
        <v>25</v>
      </c>
      <c r="B46" s="21"/>
      <c r="C46" s="21"/>
      <c r="D46" s="16" t="s">
        <v>13</v>
      </c>
      <c r="E46" s="17"/>
      <c r="F46" s="18" t="s">
        <v>19</v>
      </c>
      <c r="G46" s="19"/>
      <c r="H46" s="19"/>
    </row>
    <row r="47" spans="1:8" x14ac:dyDescent="0.25">
      <c r="A47" s="9" t="s">
        <v>26</v>
      </c>
      <c r="B47" s="22" t="s">
        <v>41</v>
      </c>
      <c r="C47" s="21"/>
      <c r="D47" s="16" t="s">
        <v>17</v>
      </c>
      <c r="E47" s="17"/>
      <c r="F47" s="18" t="s">
        <v>11</v>
      </c>
      <c r="G47" s="19"/>
      <c r="H47" s="19"/>
    </row>
    <row r="48" spans="1:8" x14ac:dyDescent="0.25">
      <c r="A48" s="9" t="s">
        <v>27</v>
      </c>
      <c r="B48" s="17" t="s">
        <v>42</v>
      </c>
      <c r="C48" s="21"/>
      <c r="D48" s="16" t="s">
        <v>43</v>
      </c>
      <c r="E48" s="17"/>
      <c r="F48" s="18" t="s">
        <v>27</v>
      </c>
      <c r="G48" s="19"/>
      <c r="H48" s="19"/>
    </row>
    <row r="49" spans="1:8" x14ac:dyDescent="0.25">
      <c r="A49" s="9" t="s">
        <v>29</v>
      </c>
      <c r="B49" s="21"/>
      <c r="C49" s="21"/>
      <c r="D49" s="16" t="s">
        <v>19</v>
      </c>
      <c r="E49" s="17"/>
      <c r="F49" s="18" t="s">
        <v>43</v>
      </c>
      <c r="G49" s="19"/>
      <c r="H49" s="23"/>
    </row>
    <row r="50" spans="1:8" x14ac:dyDescent="0.25">
      <c r="A50" s="9" t="s">
        <v>28</v>
      </c>
      <c r="B50" s="24"/>
      <c r="C50" s="24"/>
      <c r="D50" s="16" t="s">
        <v>38</v>
      </c>
      <c r="E50" s="25"/>
      <c r="F50" s="18" t="s">
        <v>25</v>
      </c>
      <c r="G50" s="19"/>
      <c r="H50" s="23"/>
    </row>
    <row r="51" spans="1:8" x14ac:dyDescent="0.25">
      <c r="A51" s="9" t="s">
        <v>35</v>
      </c>
      <c r="B51" s="24"/>
      <c r="C51" s="24"/>
      <c r="D51" s="16" t="s">
        <v>42</v>
      </c>
      <c r="E51" s="25"/>
      <c r="F51" s="18" t="s">
        <v>20</v>
      </c>
      <c r="G51" s="18"/>
      <c r="H51" s="18"/>
    </row>
    <row r="52" spans="1:8" x14ac:dyDescent="0.25">
      <c r="B52" s="24"/>
      <c r="C52" s="24"/>
      <c r="D52" s="24"/>
      <c r="E52" s="24"/>
      <c r="F52" s="18" t="s">
        <v>42</v>
      </c>
      <c r="G52" s="18"/>
      <c r="H52" s="18"/>
    </row>
    <row r="53" spans="1:8" x14ac:dyDescent="0.25">
      <c r="A53" t="s">
        <v>22</v>
      </c>
      <c r="B53" s="24"/>
      <c r="C53" s="24"/>
      <c r="D53" s="24"/>
      <c r="E53" s="24"/>
      <c r="F53" s="18" t="s">
        <v>21</v>
      </c>
      <c r="G53" s="18"/>
      <c r="H53" s="18"/>
    </row>
    <row r="54" spans="1:8" x14ac:dyDescent="0.25">
      <c r="B54" s="13" t="s">
        <v>30</v>
      </c>
      <c r="C54" s="13" t="s">
        <v>31</v>
      </c>
      <c r="D54" s="13" t="s">
        <v>32</v>
      </c>
      <c r="E54" s="13" t="s">
        <v>33</v>
      </c>
      <c r="F54" s="13" t="s">
        <v>34</v>
      </c>
    </row>
    <row r="55" spans="1:8" x14ac:dyDescent="0.25">
      <c r="A55" s="3" t="s">
        <v>10</v>
      </c>
      <c r="B55" s="5">
        <v>7112181</v>
      </c>
      <c r="C55" s="5"/>
      <c r="D55" s="5"/>
      <c r="E55" s="5">
        <v>1846500</v>
      </c>
      <c r="F55" s="5">
        <v>8958681</v>
      </c>
    </row>
    <row r="56" spans="1:8" x14ac:dyDescent="0.25">
      <c r="A56" s="2" t="s">
        <v>11</v>
      </c>
      <c r="B56" s="6">
        <v>4568234</v>
      </c>
      <c r="C56" s="6">
        <v>4953232</v>
      </c>
      <c r="D56" s="6">
        <v>3136999</v>
      </c>
      <c r="E56" s="6">
        <v>2039289</v>
      </c>
      <c r="F56" s="6">
        <v>13572754</v>
      </c>
    </row>
    <row r="57" spans="1:8" x14ac:dyDescent="0.25">
      <c r="A57" s="3" t="s">
        <v>12</v>
      </c>
      <c r="B57" s="5"/>
      <c r="C57" s="5"/>
      <c r="D57" s="5">
        <v>127000000</v>
      </c>
      <c r="E57" s="5"/>
      <c r="F57" s="5">
        <v>127000000</v>
      </c>
    </row>
    <row r="58" spans="1:8" x14ac:dyDescent="0.25">
      <c r="A58" s="2" t="s">
        <v>13</v>
      </c>
      <c r="B58" s="6">
        <v>15792679</v>
      </c>
      <c r="C58" s="6">
        <v>18948934</v>
      </c>
      <c r="D58" s="6">
        <v>6609482</v>
      </c>
      <c r="E58" s="6">
        <v>5831893</v>
      </c>
      <c r="F58" s="6">
        <v>47182988</v>
      </c>
    </row>
    <row r="59" spans="1:8" x14ac:dyDescent="0.25">
      <c r="A59" s="3" t="s">
        <v>14</v>
      </c>
      <c r="B59" s="5">
        <v>2676517</v>
      </c>
      <c r="C59" s="5">
        <v>3911231</v>
      </c>
      <c r="D59" s="5">
        <v>562900</v>
      </c>
      <c r="E59" s="5">
        <v>89481</v>
      </c>
      <c r="F59" s="5">
        <v>7240129</v>
      </c>
    </row>
    <row r="60" spans="1:8" x14ac:dyDescent="0.25">
      <c r="A60" s="2" t="s">
        <v>15</v>
      </c>
      <c r="B60" s="6">
        <v>151085</v>
      </c>
      <c r="C60" s="6"/>
      <c r="D60" s="6"/>
      <c r="E60" s="6"/>
      <c r="F60" s="6">
        <v>151085</v>
      </c>
    </row>
    <row r="61" spans="1:8" x14ac:dyDescent="0.25">
      <c r="A61" s="3" t="s">
        <v>16</v>
      </c>
      <c r="B61" s="5">
        <v>400000</v>
      </c>
      <c r="C61" s="5">
        <v>80000</v>
      </c>
      <c r="D61" s="5">
        <v>1040000</v>
      </c>
      <c r="E61" s="5">
        <v>290467</v>
      </c>
      <c r="F61" s="5">
        <v>1810467</v>
      </c>
    </row>
    <row r="62" spans="1:8" x14ac:dyDescent="0.25">
      <c r="A62" s="2" t="s">
        <v>17</v>
      </c>
      <c r="B62" s="6">
        <v>28606250</v>
      </c>
      <c r="C62" s="6">
        <v>22901729</v>
      </c>
      <c r="D62" s="6">
        <v>20564051</v>
      </c>
      <c r="E62" s="6">
        <v>14469984</v>
      </c>
      <c r="F62" s="6">
        <v>86542014</v>
      </c>
    </row>
    <row r="63" spans="1:8" x14ac:dyDescent="0.25">
      <c r="A63" s="3" t="s">
        <v>18</v>
      </c>
      <c r="B63" s="5">
        <v>6149218</v>
      </c>
      <c r="C63" s="5">
        <v>9557203</v>
      </c>
      <c r="D63" s="5">
        <v>5034752</v>
      </c>
      <c r="E63" s="5">
        <v>4248827</v>
      </c>
      <c r="F63" s="5">
        <v>24990000</v>
      </c>
    </row>
    <row r="64" spans="1:8" x14ac:dyDescent="0.25">
      <c r="A64" s="2" t="s">
        <v>19</v>
      </c>
      <c r="B64" s="6">
        <v>42701256</v>
      </c>
      <c r="C64" s="6">
        <v>127884387</v>
      </c>
      <c r="D64" s="6">
        <v>55643937</v>
      </c>
      <c r="E64" s="6">
        <v>33143590</v>
      </c>
      <c r="F64" s="6">
        <v>259373170</v>
      </c>
    </row>
    <row r="65" spans="1:6" x14ac:dyDescent="0.25">
      <c r="A65" s="3" t="s">
        <v>20</v>
      </c>
      <c r="B65" s="5"/>
      <c r="C65" s="5"/>
      <c r="D65" s="5">
        <v>2254000</v>
      </c>
      <c r="E65" s="5"/>
      <c r="F65" s="5">
        <v>2254000</v>
      </c>
    </row>
    <row r="66" spans="1:6" x14ac:dyDescent="0.25">
      <c r="A66" s="2" t="s">
        <v>21</v>
      </c>
      <c r="B66" s="6">
        <v>7466759</v>
      </c>
      <c r="C66" s="6">
        <v>6396280</v>
      </c>
      <c r="D66" s="6">
        <v>3393512</v>
      </c>
      <c r="E66" s="6">
        <v>3559219</v>
      </c>
      <c r="F66" s="6">
        <v>20815770</v>
      </c>
    </row>
    <row r="67" spans="1:6" x14ac:dyDescent="0.25">
      <c r="A67" s="7" t="s">
        <v>36</v>
      </c>
      <c r="B67" s="8"/>
      <c r="C67" s="8"/>
      <c r="D67" s="8"/>
      <c r="E67" s="8"/>
      <c r="F67" s="8">
        <f>SUM(F55:F66)</f>
        <v>599891058</v>
      </c>
    </row>
  </sheetData>
  <pageMargins left="0.25" right="0.25" top="0.75" bottom="0.75" header="0.3" footer="0.3"/>
  <pageSetup orientation="landscape" r:id="rId1"/>
  <headerFooter>
    <oddHeader>&amp;C &amp;"-,Bold"WD funding by Category and Province 
2015-present (data as of Feb. 21, 2020)</oddHeader>
    <oddFooter>&amp;C&amp;P</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Western Economic Diversification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 Mah</dc:creator>
  <cp:lastModifiedBy>Nadia Christie</cp:lastModifiedBy>
  <cp:lastPrinted>2020-02-24T20:22:01Z</cp:lastPrinted>
  <dcterms:created xsi:type="dcterms:W3CDTF">2020-02-21T20:28:42Z</dcterms:created>
  <dcterms:modified xsi:type="dcterms:W3CDTF">2020-02-24T20:41:52Z</dcterms:modified>
</cp:coreProperties>
</file>